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20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'Sheet1'!$B$1:$L$26</definedName>
  </definedNames>
  <calcPr fullCalcOnLoad="1"/>
</workbook>
</file>

<file path=xl/sharedStrings.xml><?xml version="1.0" encoding="utf-8"?>
<sst xmlns="http://schemas.openxmlformats.org/spreadsheetml/2006/main" count="9" uniqueCount="7">
  <si>
    <t>TA-33jr Tower and Rotor Info</t>
  </si>
  <si>
    <t>Rotor is off by</t>
  </si>
  <si>
    <t>degrees</t>
  </si>
  <si>
    <t>Direction is:</t>
  </si>
  <si>
    <t>Indicator reads:</t>
  </si>
  <si>
    <t>Ver 01/28/06:6</t>
  </si>
  <si>
    <t>By K5LAD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</si>
</sst>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2"/>
      <name val="Cooper Black"/>
      <family val="1"/>
    </font>
    <font>
      <b/>
      <sz val="22"/>
      <color indexed="10"/>
      <name val="Cooper Black"/>
      <family val="1"/>
    </font>
    <font>
      <b/>
      <i/>
      <sz val="18"/>
      <name val="Blue Highway"/>
      <family val="0"/>
    </font>
    <font>
      <b/>
      <i/>
      <sz val="18"/>
      <color indexed="10"/>
      <name val="Blue Highway"/>
      <family val="0"/>
    </font>
    <font>
      <b/>
      <sz val="24"/>
      <color indexed="12"/>
      <name val="Showcard Gothic"/>
      <family val="5"/>
    </font>
    <font>
      <sz val="24"/>
      <name val="Showcard Gothic"/>
      <family val="5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3" borderId="11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3"/>
  <sheetViews>
    <sheetView tabSelected="1" workbookViewId="0" topLeftCell="A1">
      <selection activeCell="N5" sqref="N5"/>
    </sheetView>
  </sheetViews>
  <sheetFormatPr defaultColWidth="9.140625" defaultRowHeight="12.75"/>
  <cols>
    <col min="1" max="1" width="4.00390625" style="0" customWidth="1"/>
    <col min="2" max="2" width="6.28125" style="0" customWidth="1"/>
    <col min="3" max="3" width="2.140625" style="0" customWidth="1"/>
    <col min="5" max="5" width="4.421875" style="0" customWidth="1"/>
    <col min="6" max="6" width="12.421875" style="0" customWidth="1"/>
    <col min="7" max="7" width="8.00390625" style="0" customWidth="1"/>
    <col min="9" max="9" width="9.57421875" style="0" customWidth="1"/>
    <col min="10" max="10" width="4.28125" style="0" customWidth="1"/>
    <col min="11" max="11" width="11.140625" style="0" customWidth="1"/>
  </cols>
  <sheetData>
    <row r="1" spans="2:8" ht="30">
      <c r="B1" s="17" t="s">
        <v>0</v>
      </c>
      <c r="C1" s="17"/>
      <c r="D1" s="17"/>
      <c r="E1" s="17"/>
      <c r="F1" s="18"/>
      <c r="G1" s="18"/>
      <c r="H1" s="18"/>
    </row>
    <row r="2" ht="13.5" thickBot="1">
      <c r="I2" t="s">
        <v>5</v>
      </c>
    </row>
    <row r="3" spans="3:9" ht="13.5" thickBot="1">
      <c r="C3" s="13" t="s">
        <v>1</v>
      </c>
      <c r="D3" s="13"/>
      <c r="E3" s="14"/>
      <c r="F3" s="15">
        <v>40</v>
      </c>
      <c r="G3" s="16" t="s">
        <v>2</v>
      </c>
      <c r="I3" s="19" t="s">
        <v>6</v>
      </c>
    </row>
    <row r="5" spans="2:12" ht="22.5">
      <c r="B5" s="2" t="s">
        <v>4</v>
      </c>
      <c r="C5" s="2"/>
      <c r="D5" s="2"/>
      <c r="E5" s="2"/>
      <c r="F5" s="3" t="s">
        <v>3</v>
      </c>
      <c r="G5" s="2"/>
      <c r="H5" s="2" t="s">
        <v>4</v>
      </c>
      <c r="I5" s="2"/>
      <c r="J5" s="2"/>
      <c r="K5" s="3" t="s">
        <v>3</v>
      </c>
      <c r="L5" s="2"/>
    </row>
    <row r="6" ht="13.5" thickBot="1"/>
    <row r="7" spans="3:11" ht="27.75">
      <c r="C7" s="1"/>
      <c r="D7" s="4">
        <v>0</v>
      </c>
      <c r="E7" s="10"/>
      <c r="F7" s="5">
        <f aca="true" t="shared" si="0" ref="F7:F25">IF(D7+$F$3&gt;360,D7-360+$F$3,D7+$F$3)</f>
        <v>40</v>
      </c>
      <c r="H7" s="1"/>
      <c r="I7" s="6">
        <f aca="true" t="shared" si="1" ref="I7:I20">(I8-10)</f>
        <v>180</v>
      </c>
      <c r="J7" s="11"/>
      <c r="K7" s="7">
        <f aca="true" t="shared" si="2" ref="K7:K25">IF(I7+$F$3&gt;360,I7-360+$F$3,I7+$F$3)</f>
        <v>220</v>
      </c>
    </row>
    <row r="8" spans="3:11" ht="27.75">
      <c r="C8" s="1"/>
      <c r="D8" s="6">
        <f>(D7+10)</f>
        <v>10</v>
      </c>
      <c r="E8" s="11"/>
      <c r="F8" s="7">
        <f t="shared" si="0"/>
        <v>50</v>
      </c>
      <c r="H8" s="1"/>
      <c r="I8" s="6">
        <f t="shared" si="1"/>
        <v>190</v>
      </c>
      <c r="J8" s="11"/>
      <c r="K8" s="7">
        <f t="shared" si="2"/>
        <v>230</v>
      </c>
    </row>
    <row r="9" spans="3:11" ht="27.75">
      <c r="C9" s="1"/>
      <c r="D9" s="6">
        <f aca="true" t="shared" si="3" ref="D9:D25">(D8+10)</f>
        <v>20</v>
      </c>
      <c r="E9" s="11"/>
      <c r="F9" s="7">
        <f t="shared" si="0"/>
        <v>60</v>
      </c>
      <c r="H9" s="1"/>
      <c r="I9" s="6">
        <f t="shared" si="1"/>
        <v>200</v>
      </c>
      <c r="J9" s="11"/>
      <c r="K9" s="7">
        <f t="shared" si="2"/>
        <v>240</v>
      </c>
    </row>
    <row r="10" spans="3:11" ht="27.75">
      <c r="C10" s="1"/>
      <c r="D10" s="6">
        <f t="shared" si="3"/>
        <v>30</v>
      </c>
      <c r="E10" s="11"/>
      <c r="F10" s="7">
        <f t="shared" si="0"/>
        <v>70</v>
      </c>
      <c r="H10" s="1"/>
      <c r="I10" s="6">
        <f t="shared" si="1"/>
        <v>210</v>
      </c>
      <c r="J10" s="11"/>
      <c r="K10" s="7">
        <f t="shared" si="2"/>
        <v>250</v>
      </c>
    </row>
    <row r="11" spans="3:11" ht="27.75">
      <c r="C11" s="1"/>
      <c r="D11" s="6">
        <f t="shared" si="3"/>
        <v>40</v>
      </c>
      <c r="E11" s="11"/>
      <c r="F11" s="7">
        <f t="shared" si="0"/>
        <v>80</v>
      </c>
      <c r="H11" s="1"/>
      <c r="I11" s="6">
        <f t="shared" si="1"/>
        <v>220</v>
      </c>
      <c r="J11" s="11"/>
      <c r="K11" s="7">
        <f t="shared" si="2"/>
        <v>260</v>
      </c>
    </row>
    <row r="12" spans="3:11" ht="27.75">
      <c r="C12" s="1"/>
      <c r="D12" s="6">
        <f t="shared" si="3"/>
        <v>50</v>
      </c>
      <c r="E12" s="11"/>
      <c r="F12" s="7">
        <f t="shared" si="0"/>
        <v>90</v>
      </c>
      <c r="H12" s="1"/>
      <c r="I12" s="6">
        <f t="shared" si="1"/>
        <v>230</v>
      </c>
      <c r="J12" s="11"/>
      <c r="K12" s="7">
        <f t="shared" si="2"/>
        <v>270</v>
      </c>
    </row>
    <row r="13" spans="3:11" ht="27.75">
      <c r="C13" s="1"/>
      <c r="D13" s="6">
        <f t="shared" si="3"/>
        <v>60</v>
      </c>
      <c r="E13" s="11"/>
      <c r="F13" s="7">
        <f t="shared" si="0"/>
        <v>100</v>
      </c>
      <c r="H13" s="1"/>
      <c r="I13" s="6">
        <f t="shared" si="1"/>
        <v>240</v>
      </c>
      <c r="J13" s="11"/>
      <c r="K13" s="7">
        <f t="shared" si="2"/>
        <v>280</v>
      </c>
    </row>
    <row r="14" spans="3:11" ht="27.75">
      <c r="C14" s="1"/>
      <c r="D14" s="6">
        <f t="shared" si="3"/>
        <v>70</v>
      </c>
      <c r="E14" s="11"/>
      <c r="F14" s="7">
        <f t="shared" si="0"/>
        <v>110</v>
      </c>
      <c r="H14" s="1"/>
      <c r="I14" s="6">
        <f t="shared" si="1"/>
        <v>250</v>
      </c>
      <c r="J14" s="11"/>
      <c r="K14" s="7">
        <f t="shared" si="2"/>
        <v>290</v>
      </c>
    </row>
    <row r="15" spans="3:11" ht="27.75">
      <c r="C15" s="1"/>
      <c r="D15" s="6">
        <f t="shared" si="3"/>
        <v>80</v>
      </c>
      <c r="E15" s="11"/>
      <c r="F15" s="7">
        <f t="shared" si="0"/>
        <v>120</v>
      </c>
      <c r="H15" s="1"/>
      <c r="I15" s="6">
        <f t="shared" si="1"/>
        <v>260</v>
      </c>
      <c r="J15" s="11"/>
      <c r="K15" s="7">
        <f t="shared" si="2"/>
        <v>300</v>
      </c>
    </row>
    <row r="16" spans="3:11" ht="27.75">
      <c r="C16" s="1"/>
      <c r="D16" s="6">
        <f t="shared" si="3"/>
        <v>90</v>
      </c>
      <c r="E16" s="11"/>
      <c r="F16" s="7">
        <f t="shared" si="0"/>
        <v>130</v>
      </c>
      <c r="H16" s="1"/>
      <c r="I16" s="6">
        <f t="shared" si="1"/>
        <v>270</v>
      </c>
      <c r="J16" s="11"/>
      <c r="K16" s="7">
        <f t="shared" si="2"/>
        <v>310</v>
      </c>
    </row>
    <row r="17" spans="3:11" ht="27.75">
      <c r="C17" s="1"/>
      <c r="D17" s="6">
        <f t="shared" si="3"/>
        <v>100</v>
      </c>
      <c r="E17" s="11"/>
      <c r="F17" s="7">
        <f t="shared" si="0"/>
        <v>140</v>
      </c>
      <c r="H17" s="1"/>
      <c r="I17" s="6">
        <f t="shared" si="1"/>
        <v>280</v>
      </c>
      <c r="J17" s="11"/>
      <c r="K17" s="7">
        <f t="shared" si="2"/>
        <v>320</v>
      </c>
    </row>
    <row r="18" spans="3:11" ht="27.75">
      <c r="C18" s="1"/>
      <c r="D18" s="6">
        <f t="shared" si="3"/>
        <v>110</v>
      </c>
      <c r="E18" s="11"/>
      <c r="F18" s="7">
        <f t="shared" si="0"/>
        <v>150</v>
      </c>
      <c r="H18" s="1"/>
      <c r="I18" s="6">
        <f t="shared" si="1"/>
        <v>290</v>
      </c>
      <c r="J18" s="11"/>
      <c r="K18" s="7">
        <f t="shared" si="2"/>
        <v>330</v>
      </c>
    </row>
    <row r="19" spans="3:11" ht="27.75">
      <c r="C19" s="1"/>
      <c r="D19" s="6">
        <f t="shared" si="3"/>
        <v>120</v>
      </c>
      <c r="E19" s="11"/>
      <c r="F19" s="7">
        <f t="shared" si="0"/>
        <v>160</v>
      </c>
      <c r="H19" s="1"/>
      <c r="I19" s="6">
        <f t="shared" si="1"/>
        <v>300</v>
      </c>
      <c r="J19" s="11"/>
      <c r="K19" s="7">
        <f t="shared" si="2"/>
        <v>340</v>
      </c>
    </row>
    <row r="20" spans="3:11" ht="27.75">
      <c r="C20" s="1"/>
      <c r="D20" s="6">
        <f t="shared" si="3"/>
        <v>130</v>
      </c>
      <c r="E20" s="11"/>
      <c r="F20" s="7">
        <f t="shared" si="0"/>
        <v>170</v>
      </c>
      <c r="H20" s="1"/>
      <c r="I20" s="6">
        <f t="shared" si="1"/>
        <v>310</v>
      </c>
      <c r="J20" s="11"/>
      <c r="K20" s="7">
        <f t="shared" si="2"/>
        <v>350</v>
      </c>
    </row>
    <row r="21" spans="3:11" ht="27.75">
      <c r="C21" s="1"/>
      <c r="D21" s="6">
        <f t="shared" si="3"/>
        <v>140</v>
      </c>
      <c r="E21" s="11"/>
      <c r="F21" s="7">
        <f t="shared" si="0"/>
        <v>180</v>
      </c>
      <c r="H21" s="1"/>
      <c r="I21" s="6">
        <v>320</v>
      </c>
      <c r="J21" s="11"/>
      <c r="K21" s="7">
        <f t="shared" si="2"/>
        <v>360</v>
      </c>
    </row>
    <row r="22" spans="3:11" ht="27.75">
      <c r="C22" s="1"/>
      <c r="D22" s="6">
        <f t="shared" si="3"/>
        <v>150</v>
      </c>
      <c r="E22" s="11"/>
      <c r="F22" s="7">
        <f t="shared" si="0"/>
        <v>190</v>
      </c>
      <c r="H22" s="1"/>
      <c r="I22" s="6">
        <f>(I21+10)</f>
        <v>330</v>
      </c>
      <c r="J22" s="11"/>
      <c r="K22" s="7">
        <f t="shared" si="2"/>
        <v>10</v>
      </c>
    </row>
    <row r="23" spans="3:11" ht="27.75">
      <c r="C23" s="1"/>
      <c r="D23" s="6">
        <f t="shared" si="3"/>
        <v>160</v>
      </c>
      <c r="E23" s="11"/>
      <c r="F23" s="7">
        <f t="shared" si="0"/>
        <v>200</v>
      </c>
      <c r="H23" s="1"/>
      <c r="I23" s="6">
        <f>(I22+10)</f>
        <v>340</v>
      </c>
      <c r="J23" s="11"/>
      <c r="K23" s="7">
        <f t="shared" si="2"/>
        <v>20</v>
      </c>
    </row>
    <row r="24" spans="3:11" ht="27.75">
      <c r="C24" s="1"/>
      <c r="D24" s="6">
        <f t="shared" si="3"/>
        <v>170</v>
      </c>
      <c r="E24" s="11"/>
      <c r="F24" s="7">
        <f t="shared" si="0"/>
        <v>210</v>
      </c>
      <c r="H24" s="1"/>
      <c r="I24" s="6">
        <f>(I23+10)</f>
        <v>350</v>
      </c>
      <c r="J24" s="11"/>
      <c r="K24" s="7">
        <f t="shared" si="2"/>
        <v>30</v>
      </c>
    </row>
    <row r="25" spans="3:11" ht="28.5" thickBot="1">
      <c r="C25" s="1"/>
      <c r="D25" s="6">
        <f t="shared" si="3"/>
        <v>180</v>
      </c>
      <c r="E25" s="11"/>
      <c r="F25" s="7">
        <f t="shared" si="0"/>
        <v>220</v>
      </c>
      <c r="H25" s="1"/>
      <c r="I25" s="8">
        <f>(I24+10)</f>
        <v>360</v>
      </c>
      <c r="J25" s="12"/>
      <c r="K25" s="9">
        <f t="shared" si="2"/>
        <v>40</v>
      </c>
    </row>
    <row r="26" ht="27.75">
      <c r="H26" s="1"/>
    </row>
    <row r="27" ht="27.75">
      <c r="H27" s="1"/>
    </row>
    <row r="28" ht="27.75">
      <c r="H28" s="1"/>
    </row>
    <row r="29" ht="27.75">
      <c r="H29" s="1"/>
    </row>
    <row r="30" ht="27.75">
      <c r="H30" s="1"/>
    </row>
    <row r="31" ht="27.75">
      <c r="H31" s="1"/>
    </row>
    <row r="32" ht="27.75">
      <c r="H32" s="1"/>
    </row>
    <row r="33" ht="27.75">
      <c r="H33" s="1"/>
    </row>
    <row r="34" ht="27.75">
      <c r="H34" s="1"/>
    </row>
    <row r="35" ht="27.75">
      <c r="H35" s="1"/>
    </row>
    <row r="36" ht="27.75">
      <c r="H36" s="1"/>
    </row>
    <row r="37" ht="27.75">
      <c r="H37" s="1"/>
    </row>
    <row r="38" ht="27.75">
      <c r="H38" s="1"/>
    </row>
    <row r="39" ht="27.75">
      <c r="H39" s="1"/>
    </row>
    <row r="40" ht="27.75">
      <c r="H40" s="1"/>
    </row>
    <row r="41" ht="27.75">
      <c r="H41" s="1"/>
    </row>
    <row r="42" ht="27.75">
      <c r="H42" s="1"/>
    </row>
    <row r="43" ht="27.75">
      <c r="H43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Jim - K5LAD</cp:lastModifiedBy>
  <cp:lastPrinted>2007-08-23T22:23:57Z</cp:lastPrinted>
  <dcterms:created xsi:type="dcterms:W3CDTF">2006-01-27T20:23:26Z</dcterms:created>
  <dcterms:modified xsi:type="dcterms:W3CDTF">2007-09-05T17:19:30Z</dcterms:modified>
  <cp:category/>
  <cp:version/>
  <cp:contentType/>
  <cp:contentStatus/>
</cp:coreProperties>
</file>